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1" i="1"/>
  <c r="E31"/>
  <c r="D44" s="1"/>
  <c r="D31"/>
  <c r="F30"/>
  <c r="H30" s="1"/>
  <c r="I30" s="1"/>
  <c r="H29"/>
  <c r="I29" s="1"/>
  <c r="F29"/>
  <c r="F31" l="1"/>
  <c r="H31" s="1"/>
  <c r="I31" s="1"/>
  <c r="J31" s="1"/>
  <c r="J29"/>
  <c r="J30"/>
</calcChain>
</file>

<file path=xl/sharedStrings.xml><?xml version="1.0" encoding="utf-8"?>
<sst xmlns="http://schemas.openxmlformats.org/spreadsheetml/2006/main" count="43" uniqueCount="40">
  <si>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</si>
  <si>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</si>
  <si>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</si>
  <si>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</si>
  <si>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</si>
  <si>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</si>
  <si>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</si>
  <si>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</si>
  <si>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</si>
  <si>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</si>
  <si>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</si>
  <si>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</si>
  <si>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</si>
  <si>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</si>
  <si>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</si>
  <si>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</si>
  <si>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</si>
  <si>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</si>
  <si>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</si>
  <si>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</si>
  <si>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</si>
  <si>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</si>
  <si>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</si>
  <si>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</si>
  <si>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</si>
  <si>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</si>
  <si>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</si>
  <si>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</si>
  <si>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.07.04.17</t>
  </si>
  <si>
    <t>Thanking you,</t>
  </si>
  <si>
    <t>Authorized signatory</t>
  </si>
  <si>
    <t>PI-114     Date 31.03.17</t>
  </si>
  <si>
    <t>FTCM  :/26091</t>
  </si>
  <si>
    <t>Milk Warmer / 26092</t>
  </si>
  <si>
    <t>Zoom Corporation</t>
  </si>
  <si>
    <t>plate No185 Front Basement</t>
  </si>
  <si>
    <t>Industrial Area phase II Chandigarh</t>
  </si>
  <si>
    <t>Pin no 160002 PH 09855200031</t>
  </si>
  <si>
    <t>TIN NO: 04830017040</t>
  </si>
  <si>
    <t xml:space="preserve">BRU GOLD Vending Machine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</si>
</sst>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5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0" borderId="5" xfId="0" applyBorder="1" applyAlignment="1">
      <alignment horizontal="center"/>
    </xf>
    <xf numFmtId="0" fontId="5" fillId="3" borderId="7" xfId="0" applyFont="1" applyFill="1" applyBorder="1"/>
    <xf numFmtId="0" fontId="6" fillId="0" borderId="8" xfId="0" applyFont="1" applyBorder="1"/>
    <xf numFmtId="0" fontId="0" fillId="0" borderId="11" xfId="0" applyBorder="1" applyAlignment="1">
      <alignment horizontal="center"/>
    </xf>
    <xf numFmtId="3" fontId="0" fillId="2" borderId="5" xfId="0" applyNumberFormat="1" applyFill="1" applyBorder="1"/>
    <xf numFmtId="0" fontId="9" fillId="0" borderId="3" xfId="0" applyFont="1" applyBorder="1"/>
    <xf numFmtId="0" fontId="10" fillId="0" borderId="5" xfId="0" applyFont="1" applyBorder="1"/>
    <xf numFmtId="0" fontId="9" fillId="0" borderId="0" xfId="0" applyFont="1" applyBorder="1"/>
    <xf numFmtId="0" fontId="7" fillId="0" borderId="0" xfId="0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6:J59"/>
  <sheetViews>
    <sheetView tabSelected="1" topLeftCell="A15" workbookViewId="0">
      <selection activeCell="K19" sqref="K19"/>
    </sheetView>
  </sheetViews>
  <sheetFormatPr defaultRowHeight="15"/>
  <cols>
    <col min="3" max="3" width="45" customWidth="1"/>
    <col min="4" max="4" width="12" customWidth="1"/>
    <col min="5" max="5" width="6.5703125" customWidth="1"/>
    <col min="6" max="6" width="8.42578125" customWidth="1"/>
    <col min="8" max="8" width="7.28515625" customWidth="1"/>
    <col min="9" max="9" width="10" customWidth="1"/>
    <col min="10" max="10" width="10.42578125" customWidth="1"/>
  </cols>
  <sheetData>
    <row r="6" spans="3:10">
      <c r="C6" s="1"/>
      <c r="D6" s="1"/>
      <c r="E6" s="1"/>
      <c r="F6" s="1"/>
      <c r="G6" s="1"/>
      <c r="H6" s="1"/>
      <c r="I6" s="1"/>
      <c r="J6" s="1"/>
    </row>
    <row r="19" spans="3:10">
      <c r="C19" s="1" t="s">
        <v>0</v>
      </c>
      <c r="D19" s="1"/>
      <c r="E19" s="1"/>
      <c r="F19" s="1"/>
      <c r="G19" s="1" t="s">
        <v>31</v>
      </c>
      <c r="H19" s="1"/>
      <c r="I19" s="1"/>
      <c r="J19" s="1"/>
    </row>
    <row r="20" spans="3:10">
      <c r="C20" s="1"/>
      <c r="D20" s="1"/>
      <c r="E20" s="1"/>
      <c r="F20" s="1"/>
      <c r="G20" s="1"/>
      <c r="H20" s="1"/>
      <c r="I20" s="1"/>
      <c r="J20" s="1"/>
    </row>
    <row r="21" spans="3:10">
      <c r="C21" s="1" t="s">
        <v>1</v>
      </c>
      <c r="D21" s="1"/>
      <c r="E21" s="1"/>
      <c r="F21" s="1"/>
      <c r="G21" s="1"/>
      <c r="H21" s="1"/>
      <c r="I21" s="1"/>
      <c r="J21" s="1"/>
    </row>
    <row r="22" spans="3:10">
      <c r="C22" s="1" t="s">
        <v>2</v>
      </c>
      <c r="D22" s="1"/>
      <c r="E22" s="1"/>
      <c r="F22" s="1"/>
      <c r="G22" s="1"/>
      <c r="H22" s="1"/>
      <c r="I22" s="1"/>
      <c r="J22" s="1"/>
    </row>
    <row r="23" spans="3:10">
      <c r="C23" s="14" t="s">
        <v>3</v>
      </c>
      <c r="D23" s="14"/>
      <c r="E23" s="14"/>
      <c r="F23" s="14"/>
      <c r="G23" s="1"/>
      <c r="H23" s="1"/>
      <c r="I23" s="1"/>
      <c r="J23" s="1"/>
    </row>
    <row r="24" spans="3:10">
      <c r="C24" s="1"/>
      <c r="D24" s="2"/>
      <c r="E24" s="1"/>
      <c r="F24" s="1"/>
      <c r="G24" s="1"/>
      <c r="H24" s="1"/>
      <c r="I24" s="1"/>
      <c r="J24" s="1"/>
    </row>
    <row r="25" spans="3:10" ht="15.75" thickBot="1">
      <c r="C25" s="1"/>
      <c r="D25" s="1"/>
      <c r="E25" s="1"/>
      <c r="F25" s="1"/>
      <c r="G25" s="1"/>
      <c r="H25" s="8"/>
      <c r="I25" s="1"/>
      <c r="J25" s="1"/>
    </row>
    <row r="26" spans="3:10">
      <c r="C26" s="10"/>
      <c r="D26" s="10" t="s">
        <v>4</v>
      </c>
      <c r="E26" s="45" t="s">
        <v>5</v>
      </c>
      <c r="F26" s="5" t="s">
        <v>6</v>
      </c>
      <c r="G26" s="10" t="s">
        <v>7</v>
      </c>
      <c r="H26" s="16" t="s">
        <v>8</v>
      </c>
      <c r="I26" s="4" t="s">
        <v>9</v>
      </c>
      <c r="J26" s="10" t="s">
        <v>10</v>
      </c>
    </row>
    <row r="27" spans="3:10" ht="15.75" thickBot="1">
      <c r="C27" s="11" t="s">
        <v>11</v>
      </c>
      <c r="D27" s="11" t="s">
        <v>12</v>
      </c>
      <c r="E27" s="11"/>
      <c r="F27" s="9"/>
      <c r="G27" s="11" t="s">
        <v>13</v>
      </c>
      <c r="H27" s="17" t="s">
        <v>13</v>
      </c>
      <c r="I27" s="15">
        <v>0.14499999999999999</v>
      </c>
      <c r="J27" s="11" t="s">
        <v>13</v>
      </c>
    </row>
    <row r="28" spans="3:10" ht="15.75" thickBot="1">
      <c r="C28" s="12"/>
      <c r="D28" s="12"/>
      <c r="E28" s="12"/>
      <c r="F28" s="7"/>
      <c r="G28" s="12"/>
      <c r="H28" s="12"/>
      <c r="I28" s="2"/>
      <c r="J28" s="12"/>
    </row>
    <row r="29" spans="3:10" ht="15.75" thickBot="1">
      <c r="C29" s="11" t="s">
        <v>39</v>
      </c>
      <c r="D29" s="51">
        <v>29636</v>
      </c>
      <c r="E29" s="52">
        <v>1</v>
      </c>
      <c r="F29" s="21">
        <f>D29*E29</f>
        <v>29636</v>
      </c>
      <c r="G29" s="20">
        <v>3850</v>
      </c>
      <c r="H29" s="20">
        <f>F29+G29</f>
        <v>33486</v>
      </c>
      <c r="I29" s="22">
        <f>H29*14.5%</f>
        <v>4855.4699999999993</v>
      </c>
      <c r="J29" s="23">
        <f>H29+I29</f>
        <v>38341.47</v>
      </c>
    </row>
    <row r="30" spans="3:10" ht="15.75" thickBot="1">
      <c r="C30" s="13" t="s">
        <v>14</v>
      </c>
      <c r="D30" s="20">
        <v>8900</v>
      </c>
      <c r="E30" s="20">
        <v>1</v>
      </c>
      <c r="F30" s="21">
        <f>D30*E30</f>
        <v>8900</v>
      </c>
      <c r="G30" s="20"/>
      <c r="H30" s="20">
        <f t="shared" ref="H30:H31" si="0">F30+G30</f>
        <v>8900</v>
      </c>
      <c r="I30" s="22">
        <f t="shared" ref="I30:I31" si="1">H30*14.5%</f>
        <v>1290.5</v>
      </c>
      <c r="J30" s="23">
        <f t="shared" ref="J30:J31" si="2">H30+I30</f>
        <v>10190.5</v>
      </c>
    </row>
    <row r="31" spans="3:10" ht="15.75" thickBot="1">
      <c r="C31" s="13" t="s">
        <v>8</v>
      </c>
      <c r="D31" s="20">
        <f>SUM(D29:D30)</f>
        <v>38536</v>
      </c>
      <c r="E31" s="20">
        <f>SUM(E29:E30)</f>
        <v>2</v>
      </c>
      <c r="F31" s="21">
        <f>SUM(F28:F30)</f>
        <v>38536</v>
      </c>
      <c r="G31" s="20">
        <f>SUM(G29:G30)</f>
        <v>3850</v>
      </c>
      <c r="H31" s="20">
        <f t="shared" si="0"/>
        <v>42386</v>
      </c>
      <c r="I31" s="22">
        <f t="shared" si="1"/>
        <v>6145.9699999999993</v>
      </c>
      <c r="J31" s="23">
        <f t="shared" si="2"/>
        <v>48531.97</v>
      </c>
    </row>
    <row r="32" spans="3:10">
      <c r="C32" s="12"/>
      <c r="D32" s="12"/>
      <c r="E32" s="12"/>
      <c r="F32" s="7"/>
      <c r="G32" s="12"/>
      <c r="H32" s="12"/>
      <c r="I32" s="18"/>
      <c r="J32" s="19"/>
    </row>
    <row r="33" spans="3:10" ht="15.75" thickBot="1">
      <c r="C33" s="11"/>
      <c r="D33" s="11"/>
      <c r="E33" s="11"/>
      <c r="F33" s="9"/>
      <c r="G33" s="11"/>
      <c r="H33" s="11"/>
      <c r="I33" s="8"/>
      <c r="J33" s="11"/>
    </row>
    <row r="34" spans="3:10">
      <c r="C34" s="6"/>
      <c r="D34" s="2"/>
      <c r="E34" s="2"/>
      <c r="F34" s="2"/>
      <c r="G34" s="2"/>
      <c r="H34" s="2"/>
      <c r="I34" s="2"/>
      <c r="J34" s="5"/>
    </row>
    <row r="35" spans="3:10">
      <c r="C35" s="40" t="s">
        <v>32</v>
      </c>
      <c r="D35" s="27"/>
      <c r="E35" s="27"/>
      <c r="F35" s="27"/>
      <c r="G35" s="27"/>
      <c r="H35" s="27"/>
      <c r="I35" s="27"/>
      <c r="J35" s="41"/>
    </row>
    <row r="36" spans="3:10">
      <c r="C36" s="46"/>
      <c r="D36" s="27"/>
      <c r="E36" s="27"/>
      <c r="F36" s="27"/>
      <c r="G36" s="27"/>
      <c r="H36" s="27"/>
      <c r="I36" s="27"/>
      <c r="J36" s="41"/>
    </row>
    <row r="37" spans="3:10">
      <c r="C37" s="46" t="s">
        <v>33</v>
      </c>
      <c r="D37" s="27"/>
      <c r="E37" s="27"/>
      <c r="F37" s="27"/>
      <c r="G37" s="27"/>
      <c r="H37" s="27"/>
      <c r="I37" s="27"/>
      <c r="J37" s="27"/>
    </row>
    <row r="38" spans="3:10">
      <c r="C38" s="40"/>
      <c r="D38" s="27"/>
      <c r="E38" s="27"/>
      <c r="F38" s="27"/>
      <c r="G38" s="27"/>
      <c r="H38" s="27"/>
      <c r="I38" s="27"/>
      <c r="J38" s="27"/>
    </row>
    <row r="39" spans="3:10">
      <c r="C39" s="40"/>
      <c r="D39" s="27"/>
      <c r="E39" s="27"/>
      <c r="F39" s="27"/>
      <c r="G39" s="27"/>
      <c r="H39" s="27"/>
      <c r="I39" s="27"/>
      <c r="J39" s="41"/>
    </row>
    <row r="40" spans="3:10" ht="15.75" thickBot="1">
      <c r="C40" s="40"/>
      <c r="D40" s="27"/>
      <c r="E40" s="27"/>
      <c r="F40" s="27"/>
      <c r="G40" s="27"/>
      <c r="H40" s="27"/>
      <c r="I40" s="27"/>
      <c r="J40" s="41"/>
    </row>
    <row r="41" spans="3:10">
      <c r="C41" s="10"/>
      <c r="D41" s="5" t="s">
        <v>15</v>
      </c>
      <c r="E41" s="4" t="s">
        <v>16</v>
      </c>
      <c r="F41" s="4"/>
      <c r="G41" s="4"/>
      <c r="H41" s="4"/>
      <c r="I41" s="4"/>
      <c r="J41" s="5"/>
    </row>
    <row r="42" spans="3:10" ht="15.75" thickBot="1">
      <c r="C42" s="11"/>
      <c r="D42" s="11" t="s">
        <v>17</v>
      </c>
      <c r="E42" s="8"/>
      <c r="F42" s="8"/>
      <c r="G42" s="8"/>
      <c r="H42" s="8"/>
      <c r="I42" s="8"/>
      <c r="J42" s="9"/>
    </row>
    <row r="43" spans="3:10" ht="15.75">
      <c r="C43" s="30" t="s">
        <v>18</v>
      </c>
      <c r="D43" s="3"/>
      <c r="E43" s="30" t="s">
        <v>34</v>
      </c>
      <c r="F43" s="47"/>
      <c r="G43" s="47"/>
      <c r="H43" s="47"/>
      <c r="I43" s="47"/>
      <c r="J43" s="7"/>
    </row>
    <row r="44" spans="3:10" ht="15.75">
      <c r="C44" s="30" t="s">
        <v>19</v>
      </c>
      <c r="D44" s="42">
        <f>E31</f>
        <v>2</v>
      </c>
      <c r="E44" s="48" t="s">
        <v>35</v>
      </c>
      <c r="F44" s="49"/>
      <c r="G44" s="49"/>
      <c r="H44" s="49"/>
      <c r="I44" s="49"/>
      <c r="J44" s="7"/>
    </row>
    <row r="45" spans="3:10" ht="16.5" thickBot="1">
      <c r="C45" s="30" t="s">
        <v>20</v>
      </c>
      <c r="D45" s="12"/>
      <c r="E45" s="48" t="s">
        <v>36</v>
      </c>
      <c r="F45" s="49"/>
      <c r="G45" s="49"/>
      <c r="H45" s="49"/>
      <c r="I45" s="49"/>
      <c r="J45" s="9"/>
    </row>
    <row r="46" spans="3:10" ht="16.5" thickBot="1">
      <c r="C46" s="30" t="s">
        <v>21</v>
      </c>
      <c r="D46" s="42"/>
      <c r="E46" s="48" t="s">
        <v>37</v>
      </c>
      <c r="F46" s="50"/>
      <c r="G46" s="2"/>
      <c r="H46" s="13"/>
      <c r="I46" s="2"/>
      <c r="J46" s="7"/>
    </row>
    <row r="47" spans="3:10" ht="16.5" thickBot="1">
      <c r="C47" s="31"/>
      <c r="D47" s="11"/>
      <c r="E47" s="33" t="s">
        <v>38</v>
      </c>
      <c r="F47" s="32"/>
      <c r="G47" s="8"/>
      <c r="H47" s="8"/>
      <c r="I47" s="8"/>
      <c r="J47" s="9"/>
    </row>
    <row r="48" spans="3:10" ht="16.5" thickBot="1">
      <c r="C48" s="43"/>
      <c r="D48" s="8"/>
      <c r="E48" s="44"/>
      <c r="F48" s="32"/>
      <c r="G48" s="8"/>
      <c r="H48" s="2"/>
      <c r="I48" s="8"/>
      <c r="J48" s="9"/>
    </row>
    <row r="49" spans="3:10" ht="15.75" thickBot="1">
      <c r="C49" s="38"/>
      <c r="D49" s="39"/>
      <c r="E49" s="36"/>
      <c r="F49" s="35"/>
      <c r="G49" s="36"/>
      <c r="H49" s="36"/>
      <c r="I49" s="36"/>
      <c r="J49" s="37"/>
    </row>
    <row r="50" spans="3:10">
      <c r="C50" s="1"/>
      <c r="D50" s="2"/>
      <c r="E50" s="2"/>
      <c r="F50" s="1"/>
      <c r="G50" s="4"/>
      <c r="H50" s="2"/>
      <c r="I50" s="1"/>
      <c r="J50" s="1"/>
    </row>
    <row r="51" spans="3:10">
      <c r="C51" s="1" t="s">
        <v>22</v>
      </c>
      <c r="D51" s="25"/>
      <c r="E51" s="1"/>
      <c r="F51" s="1"/>
      <c r="G51" s="1"/>
      <c r="H51" s="1"/>
      <c r="I51" s="1"/>
      <c r="J51" s="1"/>
    </row>
    <row r="52" spans="3:10">
      <c r="C52" s="1" t="s">
        <v>23</v>
      </c>
      <c r="D52" s="24"/>
      <c r="E52" s="1"/>
      <c r="F52" s="1"/>
      <c r="G52" s="1"/>
      <c r="H52" s="1"/>
      <c r="I52" s="1"/>
      <c r="J52" s="1"/>
    </row>
    <row r="53" spans="3:10">
      <c r="C53" s="1" t="s">
        <v>24</v>
      </c>
      <c r="D53" s="26"/>
      <c r="E53" s="1"/>
      <c r="F53" s="1"/>
      <c r="G53" s="1"/>
      <c r="H53" s="1"/>
      <c r="I53" s="34"/>
      <c r="J53" s="1"/>
    </row>
    <row r="54" spans="3:10">
      <c r="C54" s="1" t="s">
        <v>25</v>
      </c>
      <c r="D54" s="24"/>
      <c r="E54" s="1"/>
      <c r="F54" s="1"/>
      <c r="G54" s="1"/>
      <c r="H54" s="1"/>
      <c r="I54" s="1"/>
      <c r="J54" s="1"/>
    </row>
    <row r="55" spans="3:10">
      <c r="C55" s="1" t="s">
        <v>26</v>
      </c>
      <c r="D55" s="24"/>
      <c r="E55" s="1"/>
      <c r="F55" s="1"/>
      <c r="G55" s="1"/>
      <c r="H55" s="1"/>
      <c r="I55" s="1"/>
      <c r="J55" s="1"/>
    </row>
    <row r="56" spans="3:10">
      <c r="C56" s="1" t="s">
        <v>27</v>
      </c>
      <c r="D56" s="24"/>
      <c r="E56" s="1"/>
      <c r="F56" s="1"/>
      <c r="G56" s="1"/>
      <c r="H56" s="1"/>
      <c r="I56" s="1"/>
      <c r="J56" s="1"/>
    </row>
    <row r="57" spans="3:10">
      <c r="C57" s="28" t="s">
        <v>28</v>
      </c>
      <c r="D57" s="29"/>
      <c r="E57" s="1"/>
      <c r="F57" s="1"/>
      <c r="G57" s="1"/>
      <c r="H57" s="1"/>
      <c r="I57" s="1"/>
      <c r="J57" s="2"/>
    </row>
    <row r="58" spans="3:10">
      <c r="C58" s="1" t="s">
        <v>29</v>
      </c>
      <c r="D58" s="1"/>
      <c r="E58" s="1"/>
      <c r="F58" s="1"/>
      <c r="G58" s="1"/>
      <c r="H58" s="1"/>
      <c r="I58" s="1"/>
      <c r="J58" s="2"/>
    </row>
    <row r="59" spans="3:10">
      <c r="C59" s="1" t="s">
        <v>30</v>
      </c>
      <c r="D59" s="1"/>
      <c r="E59" s="1"/>
      <c r="F59" s="1"/>
      <c r="G59" s="1"/>
      <c r="H59" s="1"/>
      <c r="I59" s="1"/>
      <c r="J5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2017-03-31T11:39:53Z</dcterms:created>
  <dcterms:modified xsi:type="dcterms:W3CDTF">2017-03-31T12:03:50Z</dcterms:modified>
</cp:coreProperties>
</file>